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<sst xmlns="http://schemas.openxmlformats.org/spreadsheetml/2006/main" count="83" uniqueCount="74">
  <si>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</si>
  <si>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</si>
  <si>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</si>
  <si>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</si>
  <si>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</si>
  <si>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</si>
  <si>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</si>
  <si>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</si>
  <si>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</si>
  <si>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</si>
  <si>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</si>
  <si>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</si>
  <si>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</si>
  <si>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</si>
  <si>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</si>
  <si>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</si>
  <si>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</si>
  <si>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</si>
  <si>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</si>
  <si>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</si>
  <si>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</si>
  <si>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</si>
  <si>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</si>
  <si>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</si>
  <si>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</si>
  <si>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</si>
  <si>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</si>
  <si>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</si>
  <si>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</si>
  <si>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</si>
  <si>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</si>
  <si>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</si>
  <si>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</si>
  <si>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</si>
  <si>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</si>
  <si>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</si>
  <si>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</si>
  <si>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</si>
  <si>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</si>
  <si>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</si>
  <si>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</si>
  <si>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</si>
  <si>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</si>
  <si>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</si>
  <si>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на  22.01.2025 года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</si>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</sst>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D8" sqref="D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45</v>
      </c>
      <c r="B8" s="20"/>
      <c r="C8" s="20"/>
      <c r="D8" s="20"/>
      <c r="E8" s="20"/>
      <c r="F8" s="20" t="s">
        <v>44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47</v>
      </c>
      <c r="B13" s="4" t="s">
        <v>51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25">
      <c r="A14" s="10" t="s">
        <v>48</v>
      </c>
      <c r="B14" s="4" t="s">
        <v>52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68</v>
      </c>
    </row>
    <row r="15" spans="1:16" ht="19.5" customHeight="1" x14ac:dyDescent="0.25">
      <c r="A15" s="10" t="s">
        <v>49</v>
      </c>
      <c r="B15" s="4" t="s">
        <v>53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69</v>
      </c>
    </row>
    <row r="16" spans="1:16" ht="19.5" customHeight="1" x14ac:dyDescent="0.25">
      <c r="A16" s="4" t="s">
        <v>50</v>
      </c>
      <c r="B16" s="4" t="s">
        <v>54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25">
      <c r="A17" s="4" t="s">
        <v>40</v>
      </c>
      <c r="B17" s="4" t="s">
        <v>55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25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45" customHeight="1" x14ac:dyDescent="0.25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25">
      <c r="A20" s="55" t="s">
        <v>16</v>
      </c>
      <c r="B20" s="55"/>
      <c r="C20" s="21">
        <v>560</v>
      </c>
      <c r="D20" s="7">
        <v>19.149999999999999</v>
      </c>
      <c r="E20" s="7">
        <f>SUM(E13:E19)</f>
        <v>17.45</v>
      </c>
      <c r="F20" s="7">
        <f>SUM(F13:F19)</f>
        <v>67.650000000000006</v>
      </c>
      <c r="G20" s="7">
        <f>SUM(G13:G19)</f>
        <v>522.45000000000005</v>
      </c>
      <c r="H20" s="7">
        <f>SUM(H13:H19)</f>
        <v>0.37</v>
      </c>
      <c r="I20" s="7">
        <f>SUM(I13:I19)</f>
        <v>12.16</v>
      </c>
      <c r="J20" s="7">
        <f>SUM(J13:J19)</f>
        <v>134.5</v>
      </c>
      <c r="K20" s="7">
        <f>SUM(K13:K19)</f>
        <v>1.3100000000000003</v>
      </c>
      <c r="L20" s="7">
        <f>SUM(L13:L19)</f>
        <v>325.65000000000003</v>
      </c>
      <c r="M20" s="7">
        <f>SUM(M13:M19)</f>
        <v>422.55</v>
      </c>
      <c r="N20" s="7">
        <f>SUM(N13:N19)</f>
        <v>99.3</v>
      </c>
      <c r="O20" s="7">
        <f>SUM(O13:O19)</f>
        <v>5.5200000000000005</v>
      </c>
      <c r="P20" s="7">
        <v>126.3</v>
      </c>
    </row>
    <row r="21" spans="1:16" ht="19.5" customHeight="1" x14ac:dyDescent="0.25">
      <c r="A21" s="39" t="s">
        <v>17</v>
      </c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27.75" customHeight="1" x14ac:dyDescent="0.25">
      <c r="A22" s="31" t="s">
        <v>56</v>
      </c>
      <c r="B22" s="32" t="s">
        <v>62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67</v>
      </c>
      <c r="P22" s="30" t="s">
        <v>70</v>
      </c>
    </row>
    <row r="23" spans="1:16" ht="38.25" customHeight="1" x14ac:dyDescent="0.25">
      <c r="A23" s="4" t="s">
        <v>57</v>
      </c>
      <c r="B23" s="56" t="s">
        <v>63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71</v>
      </c>
    </row>
    <row r="24" spans="1:16" ht="24.75" customHeight="1" x14ac:dyDescent="0.25">
      <c r="A24" s="4" t="s">
        <v>58</v>
      </c>
      <c r="B24" s="56" t="s">
        <v>65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25">
      <c r="A25" s="4" t="s">
        <v>59</v>
      </c>
      <c r="B25" s="56" t="s">
        <v>64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72</v>
      </c>
    </row>
    <row r="26" spans="1:16" ht="19.5" customHeight="1" x14ac:dyDescent="0.25">
      <c r="A26" s="4" t="s">
        <v>60</v>
      </c>
      <c r="B26" s="4" t="s">
        <v>66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73</v>
      </c>
    </row>
    <row r="27" spans="1:16" ht="19.5" customHeight="1" x14ac:dyDescent="0.25">
      <c r="A27" s="4" t="s">
        <v>40</v>
      </c>
      <c r="B27" s="4" t="s">
        <v>61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25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41" t="s">
        <v>18</v>
      </c>
      <c r="B30" s="41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>SUM(I22:I29)</f>
        <v>12.87</v>
      </c>
      <c r="J30" s="8">
        <f>SUM(J22:J29)</f>
        <v>1177</v>
      </c>
      <c r="K30" s="8">
        <f>SUM(K22:K29)</f>
        <v>0.43000000000000005</v>
      </c>
      <c r="L30" s="8">
        <f>SUM(L22:L29)</f>
        <v>191.6</v>
      </c>
      <c r="M30" s="8">
        <f>SUM(M22:M29)</f>
        <v>404.15000000000003</v>
      </c>
      <c r="N30" s="8">
        <f>SUM(N22:N29)</f>
        <v>146.65</v>
      </c>
      <c r="O30" s="8">
        <v>5.84</v>
      </c>
      <c r="P30" s="8">
        <v>126.3</v>
      </c>
    </row>
    <row r="31" spans="1:16" ht="19.5" customHeight="1" x14ac:dyDescent="0.25">
      <c r="A31" s="40" t="s">
        <v>24</v>
      </c>
      <c r="B31" s="40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>I30+I20</f>
        <v>25.03</v>
      </c>
      <c r="J31" s="26">
        <f>J30+J20</f>
        <v>1311.5</v>
      </c>
      <c r="K31" s="26">
        <f>K30+K20</f>
        <v>1.7400000000000002</v>
      </c>
      <c r="L31" s="26">
        <f>L30+L20</f>
        <v>517.25</v>
      </c>
      <c r="M31" s="26">
        <f>M30+M20</f>
        <v>826.7</v>
      </c>
      <c r="N31" s="26">
        <f>N30+N20</f>
        <v>245.95</v>
      </c>
      <c r="O31" s="26">
        <f>O30+O20</f>
        <v>11.36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2025-01-26T09:10:38Z</dcterms:modified>
</cp:coreProperties>
</file>